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3-24\питания\1-4 фото и МЕНЮ\меню 23-24\май\"/>
    </mc:Choice>
  </mc:AlternateContent>
  <xr:revisionPtr revIDLastSave="0" documentId="13_ncr:1_{52444296-D699-4BC6-BF0E-FA13AA9A13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 a="1"/>
  <c r="F13" i="1" s="1"/>
  <c r="G13" i="1" a="1"/>
  <c r="G13" i="1" s="1"/>
  <c r="H13" i="1" a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D13" i="1" a="1"/>
  <c r="D13" i="1" s="1"/>
  <c r="F4" i="1" a="1"/>
  <c r="F4" i="1" s="1"/>
  <c r="F5" i="1"/>
  <c r="F7" i="1"/>
  <c r="G4" i="1" a="1"/>
  <c r="G4" i="1" s="1"/>
  <c r="G7" i="1"/>
  <c r="H4" i="1" a="1"/>
  <c r="H4" i="1" s="1"/>
  <c r="I4" i="1"/>
  <c r="H5" i="1"/>
  <c r="J5" i="1"/>
  <c r="I6" i="1"/>
  <c r="H7" i="1"/>
  <c r="J7" i="1"/>
  <c r="I8" i="1"/>
  <c r="D4" i="1" a="1"/>
  <c r="D4" i="1" s="1"/>
  <c r="E4" i="1"/>
  <c r="E5" i="1"/>
  <c r="E6" i="1"/>
  <c r="E7" i="1"/>
  <c r="E8" i="1"/>
  <c r="F16" i="1" l="1"/>
  <c r="F14" i="1"/>
  <c r="F17" i="1"/>
  <c r="F15" i="1"/>
  <c r="G16" i="1"/>
  <c r="G14" i="1"/>
  <c r="G17" i="1"/>
  <c r="G15" i="1"/>
  <c r="G5" i="1"/>
  <c r="D8" i="1"/>
  <c r="D7" i="1"/>
  <c r="D6" i="1"/>
  <c r="D5" i="1"/>
  <c r="J8" i="1"/>
  <c r="H8" i="1"/>
  <c r="I7" i="1"/>
  <c r="J6" i="1"/>
  <c r="H6" i="1"/>
  <c r="I5" i="1"/>
  <c r="J4" i="1"/>
  <c r="G8" i="1"/>
  <c r="G6" i="1"/>
  <c r="F8" i="1"/>
  <c r="F6" i="1"/>
  <c r="E17" i="1"/>
  <c r="E16" i="1"/>
  <c r="E15" i="1"/>
  <c r="E14" i="1"/>
  <c r="E13" i="1"/>
  <c r="D17" i="1"/>
  <c r="D16" i="1"/>
  <c r="D15" i="1"/>
  <c r="D14" i="1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<sst xmlns="http://schemas.openxmlformats.org/spreadsheetml/2006/main" count="65" uniqueCount="37">
  <si>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</si>
  <si>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</si>
  <si>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</si>
  <si>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</si>
  <si>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</si>
  <si>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</si>
  <si>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</si>
  <si>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</si>
  <si>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</si>
  <si>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</si>
  <si>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</si>
  <si>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</si>
  <si>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</si>
  <si>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</si>
  <si>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</si>
  <si>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</si>
  <si>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</si>
  <si>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</si>
  <si>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</si>
  <si>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</si>
  <si>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</si>
  <si>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</si>
  <si>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</si>
  <si>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</si>
  <si>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</si>
  <si>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</si>
  <si>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</si>
  <si>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</si>
  <si>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</t>
  </si>
  <si>
    <t>МБОУ "Лингвистический лицей №22" 1 смена</t>
  </si>
  <si>
    <t>МБОУ "Лингвистический лицей №22" 2 смена</t>
  </si>
  <si>
    <t>рассольник Ленинградский с курицей со сметаной</t>
  </si>
  <si>
    <t>тефтели с рисом в соусе</t>
  </si>
  <si>
    <t>каша гречневая рассыпчатая</t>
  </si>
  <si>
    <t>компот из черноплодной рябины</t>
  </si>
  <si>
    <t>батон</t>
  </si>
  <si>
    <t>23.0.2024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</si>
</sst>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5" borderId="6" xfId="0" applyFont="1" applyFill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5;&#1086;&#1083;&#1100;&#1079;&#1086;&#1074;&#1072;&#1090;&#1077;&#1083;&#1100;\Desktop\&#1074;&#1089;&#1077;&#1086;&#1073;&#1091;&#1095;%2023-24\&#1087;&#1080;&#1090;&#1072;&#1085;&#1080;&#1103;\1-4%20&#1092;&#1086;&#1090;&#1086;%20&#1080;%20&#1052;&#1045;&#1053;&#1070;\&#1084;&#1077;&#1085;&#1102;%2023-24\&#1072;&#1087;&#1088;\&#1052;&#1045;&#1053;&#1070;%20&#1072;&#1087;&#1088;&#1077;&#1083;&#1100;%2001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63C10:R67C10" advise="1">
            <x14:values rows="5">
              <value>
                <val>275.5</val>
              </value>
              <value t="nil">
                <val>1</val>
              </value>
              <value>
                <val>86</val>
              </value>
              <value>
                <val>170.2</val>
              </value>
              <value>
                <val>47.3</val>
              </value>
            </x14:values>
          </x14:oleItem>
        </mc:Choice>
        <mc:Fallback>
          <oleItem name="!Лист1!R63C10:R67C10" advise="1"/>
        </mc:Fallback>
      </mc:AlternateContent>
      <mc:AlternateContent xmlns:mc="http://schemas.openxmlformats.org/markup-compatibility/2006">
        <mc:Choice Requires="x14">
          <x14:oleItem name="!Лист1!R63C12:R67C12" advise="1">
            <x14:values rows="5">
              <value>
                <val>27</val>
              </value>
              <value t="nil">
                <val>1</val>
              </value>
              <value>
                <val>10</val>
              </value>
              <value>
                <val>16.5</val>
              </value>
              <value>
                <val>18.5</val>
              </value>
            </x14:values>
          </x14:oleItem>
        </mc:Choice>
        <mc:Fallback>
          <oleItem name="!Лист1!R63C12:R67C12" advise="1"/>
        </mc:Fallback>
      </mc:AlternateContent>
      <mc:AlternateContent xmlns:mc="http://schemas.openxmlformats.org/markup-compatibility/2006">
        <mc:Choice Requires="x14">
          <x14:oleItem name="!Лист1!R63C5:R67C6" advise="1">
            <x14:values rows="5" cols="2">
              <value t="str">
                <val>макароны с сыром</val>
              </value>
              <value>
                <val>175</val>
              </value>
              <value t="nil">
                <val>1</val>
              </value>
              <value t="nil">
                <val>1</val>
              </value>
              <value t="str">
                <val>кофейный напиток</val>
              </value>
              <value>
                <val>200</val>
              </value>
              <value t="str">
                <val>бутерброд с сыром</val>
              </value>
              <value>
                <val>60</val>
              </value>
              <value t="str">
                <val>яблоко</val>
              </value>
              <value>
                <val>116</val>
              </value>
            </x14:values>
          </x14:oleItem>
        </mc:Choice>
        <mc:Fallback>
          <oleItem name="!Лист1!R63C5:R67C6" advise="1"/>
        </mc:Fallback>
      </mc:AlternateContent>
      <mc:AlternateContent xmlns:mc="http://schemas.openxmlformats.org/markup-compatibility/2006">
        <mc:Choice Requires="x14">
          <x14:oleItem name="!Лист1!R63C7:R67C9" advise="1">
            <x14:values rows="5" cols="3">
              <value>
                <val>10.1</val>
              </value>
              <value>
                <val>9.1999999999999993</val>
              </value>
              <value>
                <val>37.9</val>
              </value>
              <value t="nil">
                <val>1</val>
              </value>
              <value t="nil">
                <val>1</val>
              </value>
              <value t="nil">
                <val>1</val>
              </value>
              <value>
                <val>2.2999999999999998</val>
              </value>
              <value>
                <val>1.6</val>
              </value>
              <value>
                <val>16.2</val>
              </value>
              <value>
                <val>7.6</val>
              </value>
              <value>
                <val>5</val>
              </value>
              <value>
                <val>23.6</val>
              </value>
              <value>
                <val>0.5</val>
              </value>
              <value>
                <val>0</val>
              </value>
              <value>
                <val>11.4</val>
              </value>
            </x14:values>
          </x14:oleItem>
        </mc:Choice>
        <mc:Fallback>
          <oleItem name="!Лист1!R63C7:R67C9" advise="1"/>
        </mc:Fallback>
      </mc:AlternateContent>
      <mc:AlternateContent xmlns:mc="http://schemas.openxmlformats.org/markup-compatibility/2006">
        <mc:Choice Requires="x14">
          <x14:oleItem name="!Лист1!R72C10:R76C10" advise="1">
            <x14:values rows="5">
              <value>
                <val>142.4</val>
              </value>
              <value>
                <val>231</val>
              </value>
              <value>
                <val>232</val>
              </value>
              <value>
                <val>79</val>
              </value>
              <value>
                <val>147.4</val>
              </value>
            </x14:values>
          </x14:oleItem>
        </mc:Choice>
        <mc:Fallback>
          <oleItem name="!Лист1!R72C10:R76C10" advise="1"/>
        </mc:Fallback>
      </mc:AlternateContent>
      <mc:AlternateContent xmlns:mc="http://schemas.openxmlformats.org/markup-compatibility/2006">
        <mc:Choice Requires="x14">
          <x14:oleItem name="!Лист1!R72C12:R76C12" advise="1">
            <x14:values rows="5">
              <value>
                <val>24.5</val>
              </value>
              <value>
                <val>57</val>
              </value>
              <value>
                <val>13</val>
              </value>
              <value>
                <val>9.5</val>
              </value>
              <value>
                <val>4</val>
              </value>
            </x14:values>
          </x14:oleItem>
        </mc:Choice>
        <mc:Fallback>
          <oleItem name="!Лист1!R72C12:R76C12" advise="1"/>
        </mc:Fallback>
      </mc:AlternateContent>
      <mc:AlternateContent xmlns:mc="http://schemas.openxmlformats.org/markup-compatibility/2006">
        <mc:Choice Requires="x14">
          <x14:oleItem name="!Лист1!R72C5:R76C6" advise="1">
            <x14:values rows="5" cols="2">
              <value t="str">
                <val>рассольник Ленинградский с курицей со сметаной</val>
              </value>
              <value>
                <val>222.5</val>
              </value>
              <value t="str">
                <val>тефтели с рисом в соусе</val>
              </value>
              <value>
                <val>140</val>
              </value>
              <value t="str">
                <val>каша гречневая рассыпчатая</val>
              </value>
              <value>
                <val>150</val>
              </value>
              <value t="str">
                <val>компот из черноплодной рябины</val>
              </value>
              <value>
                <val>200</val>
              </value>
              <value t="str">
                <val>батон</val>
              </value>
              <value>
                <val>67</val>
              </value>
            </x14:values>
          </x14:oleItem>
        </mc:Choice>
        <mc:Fallback>
          <oleItem name="!Лист1!R72C5:R76C6" advise="1"/>
        </mc:Fallback>
      </mc:AlternateContent>
      <mc:AlternateContent xmlns:mc="http://schemas.openxmlformats.org/markup-compatibility/2006">
        <mc:Choice Requires="x14">
          <x14:oleItem name="!Лист1!R72C7:R76C9" advise="1">
            <x14:values rows="5" cols="3">
              <value>
                <val>5</val>
              </value>
              <value>
                <val>7.3</val>
              </value>
              <value>
                <val>13.9</val>
              </value>
              <value>
                <val>10.5</val>
              </value>
              <value>
                <val>15</val>
              </value>
              <value>
                <val>13.5</val>
              </value>
              <value>
                <val>8.1999999999999993</val>
              </value>
              <value>
                <val>5.8</val>
              </value>
              <value>
                <val>35.799999999999997</val>
              </value>
              <value>
                <val>0.3</val>
              </value>
              <value>
                <val>0.1</val>
              </value>
              <value>
                <val>20.2</val>
              </value>
              <value>
                <val>4.8</val>
              </value>
              <value>
                <val>1.5</val>
              </value>
              <value>
                <val>28.7</val>
              </value>
            </x14:values>
          </x14:oleItem>
        </mc:Choice>
        <mc:Fallback>
          <oleItem name="!Лист1!R72C7:R76C9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29</v>
      </c>
      <c r="C1" s="78"/>
      <c r="D1" s="79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76"/>
      <c r="D4" s="70" t="str">
        <f t="array" ref="D4:E8">[1]!'!Лист1!R63C5:R67C6'</f>
        <v>макароны с сыром</v>
      </c>
      <c r="E4" s="71">
        <v>175</v>
      </c>
      <c r="F4" s="27">
        <f t="array" ref="F4:F8">[1]!'!Лист1!R63C12:R67C12'</f>
        <v>27</v>
      </c>
      <c r="G4" s="26">
        <f t="array" ref="G4:G8">[1]!'!Лист1!R63C10:R67C10'</f>
        <v>275.5</v>
      </c>
      <c r="H4" s="26">
        <f t="array" ref="H4:J8">[1]!'!Лист1!R63C7:R67C9'</f>
        <v>10.1</v>
      </c>
      <c r="I4" s="26">
        <v>9.1999999999999993</v>
      </c>
      <c r="J4" s="28">
        <v>37.9</v>
      </c>
    </row>
    <row r="5" spans="1:10" x14ac:dyDescent="0.25">
      <c r="A5" s="6"/>
      <c r="B5" s="1" t="s">
        <v>12</v>
      </c>
      <c r="C5" s="76"/>
      <c r="D5" s="72">
        <v>0</v>
      </c>
      <c r="E5" s="71">
        <v>0</v>
      </c>
      <c r="F5" s="27">
        <v>0</v>
      </c>
      <c r="G5" s="26">
        <v>0</v>
      </c>
      <c r="H5" s="26">
        <v>0</v>
      </c>
      <c r="I5" s="26">
        <v>0</v>
      </c>
      <c r="J5" s="28">
        <v>0</v>
      </c>
    </row>
    <row r="6" spans="1:10" x14ac:dyDescent="0.25">
      <c r="A6" s="6"/>
      <c r="B6" s="1" t="s">
        <v>23</v>
      </c>
      <c r="C6" s="76"/>
      <c r="D6" s="75" t="str">
        <v>кофейный напиток</v>
      </c>
      <c r="E6" s="74">
        <v>200</v>
      </c>
      <c r="F6" s="23">
        <v>10</v>
      </c>
      <c r="G6" s="16">
        <v>86</v>
      </c>
      <c r="H6" s="16">
        <v>2.2999999999999998</v>
      </c>
      <c r="I6" s="16">
        <v>1.6</v>
      </c>
      <c r="J6" s="17">
        <v>16.2</v>
      </c>
    </row>
    <row r="7" spans="1:10" x14ac:dyDescent="0.25">
      <c r="A7" s="6"/>
      <c r="B7" s="2"/>
      <c r="C7" s="76"/>
      <c r="D7" s="75" t="str">
        <v>бутерброд с сыром</v>
      </c>
      <c r="E7" s="74">
        <v>60</v>
      </c>
      <c r="F7" s="63">
        <v>16.5</v>
      </c>
      <c r="G7" s="62">
        <v>170.2</v>
      </c>
      <c r="H7" s="62">
        <v>7.6</v>
      </c>
      <c r="I7" s="62">
        <v>5</v>
      </c>
      <c r="J7" s="64">
        <v>23.6</v>
      </c>
    </row>
    <row r="8" spans="1:10" ht="15.75" thickBot="1" x14ac:dyDescent="0.3">
      <c r="A8" s="7"/>
      <c r="B8" s="8"/>
      <c r="C8" s="75"/>
      <c r="D8" s="73" t="str">
        <v>яблоко</v>
      </c>
      <c r="E8" s="74">
        <v>116</v>
      </c>
      <c r="F8" s="63">
        <v>18.5</v>
      </c>
      <c r="G8" s="62">
        <v>47.3</v>
      </c>
      <c r="H8" s="62">
        <v>0.5</v>
      </c>
      <c r="I8" s="62">
        <v>0</v>
      </c>
      <c r="J8" s="64">
        <v>11.4</v>
      </c>
    </row>
    <row r="9" spans="1:10" x14ac:dyDescent="0.25">
      <c r="A9" s="4" t="s">
        <v>13</v>
      </c>
      <c r="B9" s="10" t="s">
        <v>20</v>
      </c>
      <c r="C9" s="72"/>
      <c r="D9" s="73"/>
      <c r="E9" s="74"/>
      <c r="F9" s="22"/>
      <c r="G9" s="14"/>
      <c r="H9" s="14"/>
      <c r="I9" s="14"/>
      <c r="J9" s="15"/>
    </row>
    <row r="10" spans="1:10" x14ac:dyDescent="0.25">
      <c r="A10" s="6"/>
      <c r="B10" s="2"/>
      <c r="C10" s="72"/>
      <c r="D10" s="73"/>
      <c r="E10" s="74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73"/>
      <c r="E11" s="74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28</v>
      </c>
      <c r="D12" s="31"/>
      <c r="E12" s="26"/>
      <c r="F12" s="27"/>
      <c r="G12" s="26"/>
      <c r="H12" s="26"/>
      <c r="I12" s="26"/>
      <c r="J12" s="28"/>
    </row>
    <row r="13" spans="1:10" ht="30" x14ac:dyDescent="0.25">
      <c r="A13" s="6"/>
      <c r="B13" s="1" t="s">
        <v>16</v>
      </c>
      <c r="C13" s="2"/>
      <c r="D13" s="61" t="str">
        <f t="array" ref="D13:E17">[1]!'!Лист1!R72C5:R76C6'</f>
        <v>рассольник Ленинградский с курицей со сметаной</v>
      </c>
      <c r="E13" s="62">
        <v>222.5</v>
      </c>
      <c r="F13" s="63">
        <f t="array" ref="F13:F17">[1]!'!Лист1!R72C12:R76C12'</f>
        <v>24.5</v>
      </c>
      <c r="G13" s="62">
        <f t="array" ref="G13:G17">[1]!'!Лист1!R72C10:R76C10'</f>
        <v>142.4</v>
      </c>
      <c r="H13" s="62">
        <f t="array" ref="H13:J17">[1]!'!Лист1!R72C7:R76C9'</f>
        <v>5</v>
      </c>
      <c r="I13" s="62">
        <v>7.3</v>
      </c>
      <c r="J13" s="64">
        <v>13.9</v>
      </c>
    </row>
    <row r="14" spans="1:10" x14ac:dyDescent="0.25">
      <c r="A14" s="6"/>
      <c r="B14" s="1" t="s">
        <v>17</v>
      </c>
      <c r="C14" s="2"/>
      <c r="D14" s="48" t="str">
        <v>тефтели с рисом в соусе</v>
      </c>
      <c r="E14" s="49">
        <v>140</v>
      </c>
      <c r="F14" s="50">
        <v>57</v>
      </c>
      <c r="G14" s="49">
        <v>231</v>
      </c>
      <c r="H14" s="49">
        <v>10.5</v>
      </c>
      <c r="I14" s="49">
        <v>15</v>
      </c>
      <c r="J14" s="51">
        <v>13.5</v>
      </c>
    </row>
    <row r="15" spans="1:10" x14ac:dyDescent="0.25">
      <c r="A15" s="6"/>
      <c r="B15" s="1" t="s">
        <v>18</v>
      </c>
      <c r="C15" s="2"/>
      <c r="D15" s="48" t="str">
        <v>каша гречневая рассыпчатая</v>
      </c>
      <c r="E15" s="49">
        <v>150</v>
      </c>
      <c r="F15" s="50">
        <v>13</v>
      </c>
      <c r="G15" s="49">
        <v>232</v>
      </c>
      <c r="H15" s="49">
        <v>8.1999999999999993</v>
      </c>
      <c r="I15" s="49">
        <v>5.8</v>
      </c>
      <c r="J15" s="51">
        <v>35.799999999999997</v>
      </c>
    </row>
    <row r="16" spans="1:10" x14ac:dyDescent="0.25">
      <c r="A16" s="6"/>
      <c r="B16" s="1" t="s">
        <v>19</v>
      </c>
      <c r="C16" s="2"/>
      <c r="D16" s="48" t="str">
        <v>компот из черноплодной рябины</v>
      </c>
      <c r="E16" s="49">
        <v>200</v>
      </c>
      <c r="F16" s="50">
        <v>9.5</v>
      </c>
      <c r="G16" s="49">
        <v>79</v>
      </c>
      <c r="H16" s="49">
        <v>0.3</v>
      </c>
      <c r="I16" s="49">
        <v>0.1</v>
      </c>
      <c r="J16" s="51">
        <v>20.2</v>
      </c>
    </row>
    <row r="17" spans="1:10" x14ac:dyDescent="0.25">
      <c r="A17" s="6"/>
      <c r="B17" s="1" t="s">
        <v>24</v>
      </c>
      <c r="C17" s="2"/>
      <c r="D17" s="48" t="str">
        <v>батон</v>
      </c>
      <c r="E17" s="49">
        <v>67</v>
      </c>
      <c r="F17" s="50">
        <v>4</v>
      </c>
      <c r="G17" s="49">
        <v>147.4</v>
      </c>
      <c r="H17" s="49">
        <v>4.8</v>
      </c>
      <c r="I17" s="49">
        <v>1.5</v>
      </c>
      <c r="J17" s="51">
        <v>28.7</v>
      </c>
    </row>
    <row r="18" spans="1:10" x14ac:dyDescent="0.25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27</v>
      </c>
      <c r="C19" s="25"/>
      <c r="D19" s="66"/>
      <c r="E19" s="67"/>
      <c r="F19" s="68"/>
      <c r="G19" s="67"/>
      <c r="H19" s="67"/>
      <c r="I19" s="67"/>
      <c r="J19" s="69"/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80A-DDB9-4CFB-8EC1-3262D5954689}">
  <dimension ref="A1:J21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80" t="s">
        <v>30</v>
      </c>
      <c r="C1" s="81"/>
      <c r="D1" s="82"/>
      <c r="E1" s="32" t="s">
        <v>22</v>
      </c>
      <c r="F1" s="33"/>
      <c r="G1" s="32"/>
      <c r="H1" s="32"/>
      <c r="I1" s="32" t="s">
        <v>1</v>
      </c>
      <c r="J1" s="34" t="s">
        <v>36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9" t="s">
        <v>11</v>
      </c>
      <c r="C4" s="40"/>
      <c r="D4" s="41"/>
      <c r="E4" s="42"/>
      <c r="F4" s="43"/>
      <c r="G4" s="42"/>
      <c r="H4" s="42"/>
      <c r="I4" s="42"/>
      <c r="J4" s="44"/>
    </row>
    <row r="5" spans="1:10" x14ac:dyDescent="0.25">
      <c r="A5" s="45"/>
      <c r="B5" s="46" t="s">
        <v>12</v>
      </c>
      <c r="C5" s="47"/>
      <c r="D5" s="48"/>
      <c r="E5" s="49"/>
      <c r="F5" s="50"/>
      <c r="G5" s="49"/>
      <c r="H5" s="49"/>
      <c r="I5" s="49"/>
      <c r="J5" s="51"/>
    </row>
    <row r="6" spans="1:10" x14ac:dyDescent="0.25">
      <c r="A6" s="45"/>
      <c r="B6" s="46" t="s">
        <v>23</v>
      </c>
      <c r="C6" s="47"/>
      <c r="D6" s="48"/>
      <c r="E6" s="49"/>
      <c r="F6" s="50"/>
      <c r="G6" s="49"/>
      <c r="H6" s="49"/>
      <c r="I6" s="49"/>
      <c r="J6" s="51"/>
    </row>
    <row r="7" spans="1:10" x14ac:dyDescent="0.25">
      <c r="A7" s="45"/>
      <c r="B7" s="47"/>
      <c r="C7" s="47"/>
      <c r="D7" s="48"/>
      <c r="E7" s="49"/>
      <c r="F7" s="50"/>
      <c r="G7" s="49"/>
      <c r="H7" s="49"/>
      <c r="I7" s="49"/>
      <c r="J7" s="51"/>
    </row>
    <row r="8" spans="1:10" ht="15.75" thickBot="1" x14ac:dyDescent="0.3">
      <c r="A8" s="52"/>
      <c r="B8" s="53"/>
      <c r="C8" s="53"/>
      <c r="D8" s="54"/>
      <c r="E8" s="55"/>
      <c r="F8" s="56"/>
      <c r="G8" s="55"/>
      <c r="H8" s="55"/>
      <c r="I8" s="55"/>
      <c r="J8" s="57"/>
    </row>
    <row r="9" spans="1:10" x14ac:dyDescent="0.25">
      <c r="A9" s="38" t="s">
        <v>13</v>
      </c>
      <c r="B9" s="58" t="s">
        <v>20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47"/>
      <c r="C10" s="47"/>
      <c r="D10" s="48"/>
      <c r="E10" s="49"/>
      <c r="F10" s="50"/>
      <c r="G10" s="49"/>
      <c r="H10" s="49"/>
      <c r="I10" s="49"/>
      <c r="J10" s="51"/>
    </row>
    <row r="11" spans="1:10" ht="15.75" thickBot="1" x14ac:dyDescent="0.3">
      <c r="A11" s="52"/>
      <c r="B11" s="53"/>
      <c r="C11" s="53"/>
      <c r="D11" s="54"/>
      <c r="E11" s="55"/>
      <c r="F11" s="56"/>
      <c r="G11" s="55"/>
      <c r="H11" s="55"/>
      <c r="I11" s="55"/>
      <c r="J11" s="57"/>
    </row>
    <row r="12" spans="1:10" x14ac:dyDescent="0.25">
      <c r="A12" s="45" t="s">
        <v>14</v>
      </c>
      <c r="B12" s="59" t="s">
        <v>15</v>
      </c>
      <c r="C12" s="60"/>
      <c r="D12" s="61"/>
      <c r="E12" s="62"/>
      <c r="F12" s="63"/>
      <c r="G12" s="62"/>
      <c r="H12" s="62"/>
      <c r="I12" s="62"/>
      <c r="J12" s="64"/>
    </row>
    <row r="13" spans="1:10" ht="30" x14ac:dyDescent="0.25">
      <c r="A13" s="45"/>
      <c r="B13" s="46" t="s">
        <v>16</v>
      </c>
      <c r="C13" s="47"/>
      <c r="D13" s="61" t="s">
        <v>31</v>
      </c>
      <c r="E13" s="62">
        <v>222.5</v>
      </c>
      <c r="F13" s="63">
        <v>24.5</v>
      </c>
      <c r="G13" s="62">
        <v>142.4</v>
      </c>
      <c r="H13" s="62">
        <v>5</v>
      </c>
      <c r="I13" s="62">
        <v>7.3</v>
      </c>
      <c r="J13" s="64">
        <v>13.9</v>
      </c>
    </row>
    <row r="14" spans="1:10" x14ac:dyDescent="0.25">
      <c r="A14" s="45"/>
      <c r="B14" s="46" t="s">
        <v>17</v>
      </c>
      <c r="C14" s="47"/>
      <c r="D14" s="48" t="s">
        <v>32</v>
      </c>
      <c r="E14" s="49">
        <v>140</v>
      </c>
      <c r="F14" s="50">
        <v>57</v>
      </c>
      <c r="G14" s="49">
        <v>231</v>
      </c>
      <c r="H14" s="49">
        <v>10.5</v>
      </c>
      <c r="I14" s="49">
        <v>15</v>
      </c>
      <c r="J14" s="51">
        <v>13.5</v>
      </c>
    </row>
    <row r="15" spans="1:10" x14ac:dyDescent="0.25">
      <c r="A15" s="45"/>
      <c r="B15" s="46" t="s">
        <v>18</v>
      </c>
      <c r="C15" s="47"/>
      <c r="D15" s="48" t="s">
        <v>33</v>
      </c>
      <c r="E15" s="49">
        <v>150</v>
      </c>
      <c r="F15" s="50">
        <v>13</v>
      </c>
      <c r="G15" s="49">
        <v>232</v>
      </c>
      <c r="H15" s="49">
        <v>8.1999999999999993</v>
      </c>
      <c r="I15" s="49">
        <v>5.8</v>
      </c>
      <c r="J15" s="51">
        <v>35.799999999999997</v>
      </c>
    </row>
    <row r="16" spans="1:10" x14ac:dyDescent="0.25">
      <c r="A16" s="45"/>
      <c r="B16" s="46" t="s">
        <v>19</v>
      </c>
      <c r="C16" s="47"/>
      <c r="D16" s="48" t="s">
        <v>34</v>
      </c>
      <c r="E16" s="49">
        <v>200</v>
      </c>
      <c r="F16" s="50">
        <v>9.5</v>
      </c>
      <c r="G16" s="49">
        <v>79</v>
      </c>
      <c r="H16" s="49">
        <v>0.3</v>
      </c>
      <c r="I16" s="49">
        <v>0.1</v>
      </c>
      <c r="J16" s="51">
        <v>20.2</v>
      </c>
    </row>
    <row r="17" spans="1:10" x14ac:dyDescent="0.25">
      <c r="A17" s="45"/>
      <c r="B17" s="46" t="s">
        <v>24</v>
      </c>
      <c r="C17" s="47"/>
      <c r="D17" s="48" t="s">
        <v>35</v>
      </c>
      <c r="E17" s="49">
        <v>67</v>
      </c>
      <c r="F17" s="50">
        <v>4</v>
      </c>
      <c r="G17" s="49">
        <v>147.4</v>
      </c>
      <c r="H17" s="49">
        <v>4.8</v>
      </c>
      <c r="I17" s="49">
        <v>1.5</v>
      </c>
      <c r="J17" s="51">
        <v>28.7</v>
      </c>
    </row>
    <row r="18" spans="1:10" x14ac:dyDescent="0.25">
      <c r="A18" s="45"/>
      <c r="B18" s="46" t="s">
        <v>21</v>
      </c>
      <c r="C18" s="47"/>
      <c r="D18" s="29"/>
      <c r="E18" s="16"/>
      <c r="F18" s="23"/>
      <c r="G18" s="16"/>
      <c r="H18" s="16"/>
      <c r="I18" s="16"/>
      <c r="J18" s="17"/>
    </row>
    <row r="19" spans="1:10" x14ac:dyDescent="0.25">
      <c r="A19" s="45"/>
      <c r="B19" s="65" t="s">
        <v>27</v>
      </c>
      <c r="C19" s="65"/>
      <c r="D19" s="66"/>
      <c r="E19" s="67"/>
      <c r="F19" s="68"/>
      <c r="G19" s="67"/>
      <c r="H19" s="67"/>
      <c r="I19" s="67"/>
      <c r="J19" s="69"/>
    </row>
    <row r="20" spans="1:10" ht="15.75" thickBot="1" x14ac:dyDescent="0.3">
      <c r="A20" s="52"/>
      <c r="B20" s="53"/>
      <c r="C20" s="53"/>
      <c r="D20" s="61"/>
      <c r="E20" s="62"/>
      <c r="F20" s="63"/>
      <c r="G20" s="62"/>
      <c r="H20" s="62"/>
      <c r="I20" s="62"/>
      <c r="J20" s="64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2021-09-06T09:56:16Z</cp:lastPrinted>
  <dcterms:created xsi:type="dcterms:W3CDTF">2015-06-05T18:19:34Z</dcterms:created>
  <dcterms:modified xsi:type="dcterms:W3CDTF">2024-05-22T10:49:27Z</dcterms:modified>
</cp:coreProperties>
</file>